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200" windowHeight="7065" activeTab="1"/>
  </bookViews>
  <sheets>
    <sheet name="robe &amp; sleepwear" sheetId="10" r:id="rId1"/>
    <sheet name="D19 &amp; D9 -Updated" sheetId="8" r:id="rId2"/>
    <sheet name="D29-Updated" sheetId="9" r:id="rId3"/>
    <sheet name="Sheet1" sheetId="1" r:id="rId4"/>
    <sheet name="Sheet2" sheetId="2" r:id="rId5"/>
    <sheet name="Sheet3" sheetId="3" r:id="rId6"/>
  </sheets>
  <definedNames>
    <definedName name="_xlnm.Print_Area" localSheetId="1">'D19 &amp; D9 -Updated'!$A$1:$H$76</definedName>
    <definedName name="_xlnm.Print_Area" localSheetId="2">'D29-Updated'!$A$1:$H$32</definedName>
    <definedName name="_xlnm.Print_Area" localSheetId="0">'robe &amp; sleepwear'!$A$1:$H$12</definedName>
  </definedNames>
  <calcPr calcId="144525"/>
</workbook>
</file>

<file path=xl/calcChain.xml><?xml version="1.0" encoding="utf-8"?>
<calcChain xmlns="http://schemas.openxmlformats.org/spreadsheetml/2006/main">
  <c r="G75" i="8"/>
  <c r="G74"/>
  <c r="G73"/>
  <c r="G72"/>
  <c r="G69"/>
  <c r="G68"/>
  <c r="G67"/>
  <c r="G66"/>
  <c r="G65"/>
  <c r="G64"/>
  <c r="G61"/>
  <c r="G60"/>
  <c r="G59"/>
  <c r="G58"/>
  <c r="G13"/>
</calcChain>
</file>

<file path=xl/sharedStrings.xml><?xml version="1.0" encoding="utf-8"?>
<sst xmlns="http://schemas.openxmlformats.org/spreadsheetml/2006/main" count="299" uniqueCount="126">
  <si>
    <t>Style</t>
  </si>
  <si>
    <t>Content</t>
  </si>
  <si>
    <t>Pattern</t>
  </si>
  <si>
    <t>FOB</t>
  </si>
  <si>
    <t>WB</t>
  </si>
  <si>
    <t xml:space="preserve">SPECIAL COMM </t>
  </si>
  <si>
    <t>Our COMM</t>
  </si>
  <si>
    <t>Plush Robe w/o tape at CBN  (S#0963 )2018/8/20 x</t>
  </si>
  <si>
    <t>100% poly coral fleece 260 gsm  all 1 direction</t>
  </si>
  <si>
    <t>allover print</t>
  </si>
  <si>
    <t>Plush Robe w/o tape at CBN  (S#0961 )2018/8/20 x</t>
  </si>
  <si>
    <t>solid</t>
  </si>
  <si>
    <t>Jacquard Robe w/o tape at CBN  (S#0964 )2018/8/20 x</t>
  </si>
  <si>
    <t>jacquard</t>
  </si>
  <si>
    <t>Spring Robe (S#3511) 2018/1/4 x</t>
  </si>
  <si>
    <t>60/40 cotton/poly french terry 210 gsm</t>
  </si>
  <si>
    <t>heather grey</t>
  </si>
  <si>
    <t>Spring Robe (S#3513) 2018/1/4 x</t>
  </si>
  <si>
    <t>black solid</t>
  </si>
  <si>
    <t>Spring Robe (S#3512 &amp; 3514) 2018/1/4 x</t>
  </si>
  <si>
    <t>turquoise solid &amp; navy solid</t>
  </si>
  <si>
    <t>Spring Robe (S#3515) 2018/1/4 x</t>
  </si>
  <si>
    <t>white solid</t>
  </si>
  <si>
    <t>Fleece Pant  (S#4329) 2018/9/3 x</t>
  </si>
  <si>
    <t>100% poly fleece;135 gsm  1 pc 1 direction</t>
  </si>
  <si>
    <t>Content/Weight</t>
  </si>
  <si>
    <t xml:space="preserve">Special COMM </t>
  </si>
  <si>
    <t>WB-from 2018.12.10 x</t>
  </si>
  <si>
    <t>Short Sleelve Sleep Top</t>
  </si>
  <si>
    <t>60%cotton40%rayon;140 gsm</t>
  </si>
  <si>
    <t>solid body</t>
  </si>
  <si>
    <t>solid body + front common screen</t>
  </si>
  <si>
    <t>Short Sleelve Sleep Top  S#5449 2019.1.4 X</t>
  </si>
  <si>
    <t>solid body + front common screen + allover print half moon</t>
  </si>
  <si>
    <t>Sleep Shirt</t>
  </si>
  <si>
    <t>Sleep Shirt  S#4963 2018.12.10 X</t>
  </si>
  <si>
    <t>allover print + one chest pocket</t>
  </si>
  <si>
    <t>Sleep Shirt  S#5452 2019.1.14 X</t>
  </si>
  <si>
    <t>allover print+allover print half moon</t>
  </si>
  <si>
    <t>Promo Sleep Shirt  S#0158 2019.3.11 X  ( 1X/2X: 3X/4X: 5X/6X=1:2:2)</t>
  </si>
  <si>
    <t>60/40 cotton/rayon 140 gsm</t>
  </si>
  <si>
    <t>black solid + one color screen on front &amp; back</t>
  </si>
  <si>
    <t xml:space="preserve">Maxi </t>
  </si>
  <si>
    <t>Maxi  S#4971 2018.12.10 X</t>
  </si>
  <si>
    <t>solid body + front gold foil screen</t>
  </si>
  <si>
    <t>solid body + one chest pocket</t>
  </si>
  <si>
    <t>Maxi  S#4970 2018.12.10 X</t>
  </si>
  <si>
    <t>Sleep Chemise</t>
  </si>
  <si>
    <t>Sleep Chemise S#5453 2019.1.4 X</t>
  </si>
  <si>
    <t>Sleep Chemise S#4968 2018.12.10 X</t>
  </si>
  <si>
    <t>Sleep Chemise  S#4966 2018.12.10 X</t>
  </si>
  <si>
    <t>allover print + front gold foil screen</t>
  </si>
  <si>
    <t xml:space="preserve">Sleep Chemise </t>
  </si>
  <si>
    <t>Lace Bodice Chemise</t>
  </si>
  <si>
    <t>Micro Lace Sexy Chemise S#4940 2018.11.19X</t>
  </si>
  <si>
    <t>95%poly5%span;135 gsm</t>
  </si>
  <si>
    <t>新款未参与减价</t>
  </si>
  <si>
    <t>Lace Bodice Maxi</t>
  </si>
  <si>
    <t>Sweetheart Chemise</t>
  </si>
  <si>
    <t>allover print w/ solid inner layer</t>
  </si>
  <si>
    <t>Sleep Pant</t>
  </si>
  <si>
    <t>solid body+front common screen</t>
  </si>
  <si>
    <t>Jogger Pant  S#4960 2018.12.10 X</t>
  </si>
  <si>
    <t>allover print + solid trim</t>
  </si>
  <si>
    <t>Sleep Capri</t>
  </si>
  <si>
    <t xml:space="preserve">Sleep Short </t>
  </si>
  <si>
    <t>Sleep Tank</t>
  </si>
  <si>
    <t xml:space="preserve">solid body+front common screen </t>
  </si>
  <si>
    <t>Sleep Tank  S#5458 2019.1.14 X</t>
  </si>
  <si>
    <t>solid body+front common screen + allover print binding</t>
  </si>
  <si>
    <t>Short Sleeve Hacci Top  S#5462 2019.1.14 X</t>
  </si>
  <si>
    <t>95/5 poly/spandex 160 gsm</t>
  </si>
  <si>
    <t>solid +common screen + binding at back neck (no half moon)</t>
  </si>
  <si>
    <t>Long Sleeve Hacci Top  S#5463 2019.1.14 X   (no binding at back neck,no binding at hem)</t>
  </si>
  <si>
    <t>solid +gold foil screen + binding at back neck (no half moon)</t>
  </si>
  <si>
    <t>Hacci Pant  S#5464 2019.1.14 X</t>
  </si>
  <si>
    <t>print htr grey</t>
  </si>
  <si>
    <t>在上次价格基础上加了 $0.15/PC, WB 加 $0.10/PC</t>
  </si>
  <si>
    <t>Hacci Pant  S#5465 2019.1.14 X</t>
  </si>
  <si>
    <t>Zip Hood Coverup (S#5047/5048) 2019.1.29 X</t>
  </si>
  <si>
    <t>92/8 nylon/spandex crochet lace</t>
  </si>
  <si>
    <t>Cold Shoulder Coverup S#01 (S#5046/5399) 2019.2.4 X</t>
  </si>
  <si>
    <t>100% poly slub 160 gsm</t>
  </si>
  <si>
    <t>Caftan Coverup S#02 (S#5396) 2019.3.12 X</t>
  </si>
  <si>
    <t>100% poly chiffon</t>
  </si>
  <si>
    <t xml:space="preserve">Diamond Coverup S#03 </t>
  </si>
  <si>
    <t>100% poly diamond crepe</t>
  </si>
  <si>
    <r>
      <rPr>
        <sz val="12"/>
        <rFont val="Times New Roman"/>
        <family val="1"/>
      </rPr>
      <t xml:space="preserve">Diamond Coverup S#03 (S#5397/5400) 2019.3.12 X </t>
    </r>
    <r>
      <rPr>
        <sz val="12"/>
        <rFont val="宋体"/>
        <charset val="134"/>
      </rPr>
      <t>不足起订量</t>
    </r>
    <r>
      <rPr>
        <sz val="12"/>
        <rFont val="Times New Roman"/>
        <family val="1"/>
      </rPr>
      <t xml:space="preserve"> 1500 pcs/color</t>
    </r>
  </si>
  <si>
    <t>White Shirt Coverup S#04 (S#5398) 2019.3.12 X</t>
  </si>
  <si>
    <t>100% rayon crepe</t>
  </si>
  <si>
    <t>Sleep Top w common screen + Sleep Pant + Eyemask  3 pcs sleep set  S#5405/5407</t>
  </si>
  <si>
    <t>Sleep Top w common screen</t>
  </si>
  <si>
    <t>Sleep Top w glitter screen + Sleep Pant + Eyemask  3 pcs sleep set  S#5406</t>
  </si>
  <si>
    <t xml:space="preserve">Sleep Top w glitter screen </t>
  </si>
  <si>
    <t>allover print Sleepshirt w/ halfmoon + Eyemask  2 pcs sleep set  S#5408/5409</t>
  </si>
  <si>
    <t>allover print Sleepshirt w/ halfmoon</t>
  </si>
  <si>
    <t>allover print Sleepchemise w/ halfmoon + Eyemask   2 pcs sleep set  S#5410/5411</t>
  </si>
  <si>
    <t>allover print Sleepchemise w/ halfmoon</t>
  </si>
  <si>
    <t xml:space="preserve">Special COMM 1 </t>
  </si>
  <si>
    <t xml:space="preserve">Special COMM 2 </t>
  </si>
  <si>
    <t>COMM</t>
  </si>
  <si>
    <t>WB-from 2019.1.14 x</t>
  </si>
  <si>
    <t>hi cut</t>
  </si>
  <si>
    <t>93%cotton7%spandex; 170 gsm</t>
  </si>
  <si>
    <t xml:space="preserve">hi cut </t>
  </si>
  <si>
    <t>print</t>
  </si>
  <si>
    <t>hi cut with lace</t>
  </si>
  <si>
    <t>brief</t>
  </si>
  <si>
    <t>brief with lace</t>
  </si>
  <si>
    <t xml:space="preserve">hipster </t>
  </si>
  <si>
    <t>hipster with lace</t>
  </si>
  <si>
    <t xml:space="preserve">solid </t>
  </si>
  <si>
    <t>full brief</t>
  </si>
  <si>
    <t>thong</t>
  </si>
  <si>
    <t>microfiber thong (qty more than 4000 pcs/color)</t>
  </si>
  <si>
    <t>90%nylon10%spandex; 135 gsm</t>
  </si>
  <si>
    <t>microfiber thong (qty less than 4000 pcs/color )</t>
  </si>
  <si>
    <t>microfiber thong (qty more than 6000 pcs/color)</t>
  </si>
  <si>
    <t>microfiber thong (qty less than 6000 pcs/color )</t>
  </si>
  <si>
    <t>microfiber brief/hi cut/hipster with lace (qty more than 3000 pcs/color)</t>
  </si>
  <si>
    <t>microfiber brief/hi cut/hipster with lace (qty less than 3000 pcs/color)</t>
  </si>
  <si>
    <t>microfiber brief/hi cut/hipster with lace (qty more than 5000 pcs/color)</t>
  </si>
  <si>
    <r>
      <rPr>
        <sz val="12"/>
        <rFont val="Times New Roman"/>
        <family val="1"/>
      </rPr>
      <t xml:space="preserve">stretch lace cheeky (0342) </t>
    </r>
    <r>
      <rPr>
        <sz val="12"/>
        <rFont val="宋体"/>
        <charset val="134"/>
      </rPr>
      <t>（</t>
    </r>
    <r>
      <rPr>
        <sz val="12"/>
        <rFont val="Times New Roman"/>
        <family val="1"/>
      </rPr>
      <t>qty less than 1000 pcs/color</t>
    </r>
    <r>
      <rPr>
        <sz val="12"/>
        <rFont val="宋体"/>
        <charset val="134"/>
      </rPr>
      <t>）</t>
    </r>
  </si>
  <si>
    <t>86% nylon14%spandex</t>
  </si>
  <si>
    <r>
      <rPr>
        <sz val="12"/>
        <rFont val="Times New Roman"/>
        <family val="1"/>
      </rPr>
      <t>stretch lace cheeky (0342)</t>
    </r>
    <r>
      <rPr>
        <sz val="12"/>
        <rFont val="宋体"/>
        <charset val="134"/>
      </rPr>
      <t>（</t>
    </r>
    <r>
      <rPr>
        <sz val="12"/>
        <rFont val="Times New Roman"/>
        <family val="1"/>
      </rPr>
      <t>1000-2000 pcs/color</t>
    </r>
    <r>
      <rPr>
        <sz val="12"/>
        <rFont val="宋体"/>
        <charset val="134"/>
      </rPr>
      <t>）</t>
    </r>
  </si>
  <si>
    <r>
      <rPr>
        <sz val="12"/>
        <rFont val="Times New Roman"/>
        <family val="1"/>
      </rPr>
      <t xml:space="preserve">stretch lace cheeky (0342) </t>
    </r>
    <r>
      <rPr>
        <sz val="12"/>
        <rFont val="宋体"/>
        <charset val="134"/>
      </rPr>
      <t>（</t>
    </r>
    <r>
      <rPr>
        <sz val="12"/>
        <rFont val="Times New Roman"/>
        <family val="1"/>
      </rPr>
      <t>qty more than 2000 pcs/color</t>
    </r>
    <r>
      <rPr>
        <sz val="12"/>
        <rFont val="宋体"/>
        <charset val="134"/>
      </rPr>
      <t>）</t>
    </r>
  </si>
</sst>
</file>

<file path=xl/styles.xml><?xml version="1.0" encoding="utf-8"?>
<styleSheet xmlns="http://schemas.openxmlformats.org/spreadsheetml/2006/main">
  <numFmts count="1">
    <numFmt numFmtId="178" formatCode="&quot;US$&quot;#,##0.00;\-&quot;US$&quot;#,##0.00"/>
  </numFmts>
  <fonts count="9">
    <font>
      <sz val="11"/>
      <color theme="1"/>
      <name val="宋体"/>
      <charset val="134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0070C0"/>
      <name val="Times New Roman"/>
      <family val="1"/>
    </font>
    <font>
      <b/>
      <sz val="12"/>
      <name val="宋体"/>
      <charset val="134"/>
    </font>
    <font>
      <sz val="12"/>
      <color indexed="12"/>
      <name val="Times New Roman"/>
      <family val="1"/>
    </font>
    <font>
      <sz val="12"/>
      <name val="宋体"/>
      <charset val="134"/>
    </font>
    <font>
      <sz val="9"/>
      <name val="宋体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45066682943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1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NumberFormat="1" applyFont="1" applyFill="1" applyBorder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NumberFormat="1" applyFont="1" applyFill="1" applyBorder="1" applyAlignment="1">
      <alignment horizontal="center" vertical="center"/>
    </xf>
    <xf numFmtId="0" fontId="1" fillId="6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E6B8B7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2"/>
  <sheetViews>
    <sheetView zoomScale="70" zoomScaleNormal="70" workbookViewId="0"/>
  </sheetViews>
  <sheetFormatPr defaultColWidth="9.875" defaultRowHeight="15.75"/>
  <cols>
    <col min="1" max="1" width="55.375" style="25" customWidth="1"/>
    <col min="2" max="2" width="45.875" style="25" customWidth="1"/>
    <col min="3" max="3" width="29.125" style="26" customWidth="1"/>
    <col min="4" max="4" width="13.75" style="27" customWidth="1"/>
    <col min="5" max="5" width="17.125" style="27" customWidth="1"/>
    <col min="6" max="6" width="15" style="27" customWidth="1"/>
    <col min="7" max="7" width="18.25" style="27" customWidth="1"/>
    <col min="8" max="16384" width="9.875" style="25"/>
  </cols>
  <sheetData>
    <row r="1" spans="1:7" s="49" customFormat="1" ht="30.75" customHeight="1">
      <c r="A1" s="50" t="s">
        <v>0</v>
      </c>
      <c r="B1" s="50" t="s">
        <v>1</v>
      </c>
      <c r="C1" s="51" t="s">
        <v>2</v>
      </c>
      <c r="D1" s="52" t="s">
        <v>3</v>
      </c>
      <c r="E1" s="52" t="s">
        <v>4</v>
      </c>
      <c r="F1" s="53" t="s">
        <v>5</v>
      </c>
      <c r="G1" s="53" t="s">
        <v>6</v>
      </c>
    </row>
    <row r="2" spans="1:7" ht="20.100000000000001" customHeight="1">
      <c r="A2" s="30" t="s">
        <v>7</v>
      </c>
      <c r="B2" s="30" t="s">
        <v>8</v>
      </c>
      <c r="C2" s="19" t="s">
        <v>9</v>
      </c>
      <c r="D2" s="17">
        <v>7.5</v>
      </c>
      <c r="E2" s="17">
        <v>6.85</v>
      </c>
      <c r="F2" s="17">
        <v>0</v>
      </c>
      <c r="G2" s="17">
        <v>0.65</v>
      </c>
    </row>
    <row r="3" spans="1:7" ht="20.100000000000001" customHeight="1">
      <c r="A3" s="30" t="s">
        <v>10</v>
      </c>
      <c r="B3" s="30" t="s">
        <v>8</v>
      </c>
      <c r="C3" s="19" t="s">
        <v>11</v>
      </c>
      <c r="D3" s="17">
        <v>6.85</v>
      </c>
      <c r="E3" s="17">
        <v>6.15</v>
      </c>
      <c r="F3" s="17">
        <v>0</v>
      </c>
      <c r="G3" s="17">
        <v>0.7</v>
      </c>
    </row>
    <row r="4" spans="1:7" ht="20.100000000000001" customHeight="1">
      <c r="A4" s="30" t="s">
        <v>12</v>
      </c>
      <c r="B4" s="30" t="s">
        <v>8</v>
      </c>
      <c r="C4" s="19" t="s">
        <v>13</v>
      </c>
      <c r="D4" s="17">
        <v>7.9</v>
      </c>
      <c r="E4" s="17">
        <v>7.6</v>
      </c>
      <c r="F4" s="17">
        <v>0</v>
      </c>
      <c r="G4" s="17">
        <v>0.3</v>
      </c>
    </row>
    <row r="5" spans="1:7" ht="20.100000000000001" customHeight="1">
      <c r="A5" s="54"/>
      <c r="B5" s="54"/>
      <c r="C5" s="55"/>
      <c r="D5" s="56"/>
      <c r="E5" s="56"/>
      <c r="F5" s="56"/>
      <c r="G5" s="56"/>
    </row>
    <row r="6" spans="1:7" ht="20.100000000000001" customHeight="1">
      <c r="A6" s="30" t="s">
        <v>14</v>
      </c>
      <c r="B6" s="30" t="s">
        <v>15</v>
      </c>
      <c r="C6" s="19" t="s">
        <v>16</v>
      </c>
      <c r="D6" s="17">
        <v>7.5</v>
      </c>
      <c r="E6" s="17">
        <v>7.35</v>
      </c>
      <c r="F6" s="17">
        <v>0</v>
      </c>
      <c r="G6" s="17">
        <v>0.15</v>
      </c>
    </row>
    <row r="7" spans="1:7" ht="20.100000000000001" customHeight="1">
      <c r="A7" s="30" t="s">
        <v>17</v>
      </c>
      <c r="B7" s="30" t="s">
        <v>15</v>
      </c>
      <c r="C7" s="19" t="s">
        <v>18</v>
      </c>
      <c r="D7" s="17">
        <v>7.4</v>
      </c>
      <c r="E7" s="17">
        <v>7.3</v>
      </c>
      <c r="F7" s="17">
        <v>0</v>
      </c>
      <c r="G7" s="17">
        <v>0.1</v>
      </c>
    </row>
    <row r="8" spans="1:7" ht="20.100000000000001" customHeight="1">
      <c r="A8" s="30" t="s">
        <v>19</v>
      </c>
      <c r="B8" s="30" t="s">
        <v>15</v>
      </c>
      <c r="C8" s="19" t="s">
        <v>20</v>
      </c>
      <c r="D8" s="17">
        <v>7.1</v>
      </c>
      <c r="E8" s="17">
        <v>6.95</v>
      </c>
      <c r="F8" s="17">
        <v>0</v>
      </c>
      <c r="G8" s="17">
        <v>0.15</v>
      </c>
    </row>
    <row r="9" spans="1:7" ht="20.100000000000001" customHeight="1">
      <c r="A9" s="30" t="s">
        <v>21</v>
      </c>
      <c r="B9" s="30" t="s">
        <v>15</v>
      </c>
      <c r="C9" s="19" t="s">
        <v>22</v>
      </c>
      <c r="D9" s="17">
        <v>7</v>
      </c>
      <c r="E9" s="17">
        <v>6.75</v>
      </c>
      <c r="F9" s="17">
        <v>0</v>
      </c>
      <c r="G9" s="17">
        <v>0.25</v>
      </c>
    </row>
    <row r="10" spans="1:7" ht="20.100000000000001" customHeight="1">
      <c r="A10" s="30"/>
      <c r="B10" s="30"/>
      <c r="C10" s="19"/>
      <c r="D10" s="17"/>
      <c r="E10" s="17"/>
      <c r="F10" s="17"/>
      <c r="G10" s="17"/>
    </row>
    <row r="11" spans="1:7" ht="20.100000000000001" customHeight="1">
      <c r="A11" s="30" t="s">
        <v>23</v>
      </c>
      <c r="B11" s="30" t="s">
        <v>24</v>
      </c>
      <c r="C11" s="19" t="s">
        <v>9</v>
      </c>
      <c r="D11" s="17">
        <v>3.35</v>
      </c>
      <c r="E11" s="17">
        <v>2.5499999999999998</v>
      </c>
      <c r="F11" s="17">
        <v>0.05</v>
      </c>
      <c r="G11" s="17">
        <v>0.75</v>
      </c>
    </row>
    <row r="12" spans="1:7" ht="20.100000000000001" customHeight="1">
      <c r="A12" s="30"/>
      <c r="B12" s="30"/>
      <c r="C12" s="19"/>
      <c r="D12" s="17"/>
      <c r="E12" s="17"/>
      <c r="F12" s="17"/>
      <c r="G12" s="17"/>
    </row>
  </sheetData>
  <phoneticPr fontId="8" type="noConversion"/>
  <pageMargins left="0.39305555555555599" right="0" top="0" bottom="0" header="0.51180555555555596" footer="0.51180555555555596"/>
  <pageSetup paperSize="9" scale="31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XFD93"/>
  <sheetViews>
    <sheetView tabSelected="1" zoomScaleNormal="100" workbookViewId="0">
      <pane xSplit="1" ySplit="1" topLeftCell="F56" activePane="bottomRight" state="frozen"/>
      <selection pane="topRight"/>
      <selection pane="bottomLeft"/>
      <selection pane="bottomRight"/>
    </sheetView>
  </sheetViews>
  <sheetFormatPr defaultColWidth="9.875" defaultRowHeight="15.75"/>
  <cols>
    <col min="1" max="1" width="84.875" style="25" customWidth="1"/>
    <col min="2" max="2" width="37.75" style="25" customWidth="1"/>
    <col min="3" max="3" width="56" style="26" customWidth="1"/>
    <col min="4" max="7" width="18.625" style="27" customWidth="1"/>
    <col min="8" max="8" width="27.5" style="25" customWidth="1"/>
    <col min="9" max="16376" width="9.875" style="25"/>
  </cols>
  <sheetData>
    <row r="1" spans="1:7" s="24" customFormat="1" ht="30.75" customHeight="1">
      <c r="A1" s="5" t="s">
        <v>0</v>
      </c>
      <c r="B1" s="5" t="s">
        <v>25</v>
      </c>
      <c r="C1" s="5" t="s">
        <v>2</v>
      </c>
      <c r="D1" s="6" t="s">
        <v>3</v>
      </c>
      <c r="E1" s="6" t="s">
        <v>4</v>
      </c>
      <c r="F1" s="7" t="s">
        <v>26</v>
      </c>
      <c r="G1" s="7" t="s">
        <v>6</v>
      </c>
    </row>
    <row r="2" spans="1:7" s="24" customFormat="1" ht="30.75" customHeight="1">
      <c r="A2" s="8" t="s">
        <v>27</v>
      </c>
      <c r="B2" s="9"/>
      <c r="C2" s="9"/>
      <c r="D2" s="28">
        <v>-7.0000000000000007E-2</v>
      </c>
      <c r="E2" s="28">
        <v>-7.0000000000000007E-2</v>
      </c>
      <c r="F2" s="29"/>
      <c r="G2" s="29"/>
    </row>
    <row r="3" spans="1:7" s="25" customFormat="1" ht="20.100000000000001" customHeight="1">
      <c r="A3" s="30" t="s">
        <v>28</v>
      </c>
      <c r="B3" s="30" t="s">
        <v>29</v>
      </c>
      <c r="C3" s="19" t="s">
        <v>30</v>
      </c>
      <c r="D3" s="17">
        <v>2.78</v>
      </c>
      <c r="E3" s="31">
        <v>2.4300000000000002</v>
      </c>
      <c r="F3" s="17">
        <v>0.1</v>
      </c>
      <c r="G3" s="17">
        <v>0.25</v>
      </c>
    </row>
    <row r="4" spans="1:7" s="25" customFormat="1" ht="20.100000000000001" customHeight="1">
      <c r="A4" s="30" t="s">
        <v>28</v>
      </c>
      <c r="B4" s="30" t="s">
        <v>29</v>
      </c>
      <c r="C4" s="19" t="s">
        <v>31</v>
      </c>
      <c r="D4" s="17">
        <v>3.18</v>
      </c>
      <c r="E4" s="31">
        <v>2.68</v>
      </c>
      <c r="F4" s="17">
        <v>0.1</v>
      </c>
      <c r="G4" s="17">
        <v>0.4</v>
      </c>
    </row>
    <row r="5" spans="1:7" s="25" customFormat="1" ht="20.100000000000001" customHeight="1">
      <c r="A5" s="32" t="s">
        <v>32</v>
      </c>
      <c r="B5" s="32" t="s">
        <v>29</v>
      </c>
      <c r="C5" s="33" t="s">
        <v>33</v>
      </c>
      <c r="D5" s="34">
        <v>3.38</v>
      </c>
      <c r="E5" s="35">
        <v>2.8</v>
      </c>
      <c r="F5" s="34">
        <v>0.1</v>
      </c>
      <c r="G5" s="34">
        <v>0.48</v>
      </c>
    </row>
    <row r="6" spans="1:7" s="25" customFormat="1" ht="20.100000000000001" customHeight="1">
      <c r="A6" s="30" t="s">
        <v>28</v>
      </c>
      <c r="B6" s="30" t="s">
        <v>29</v>
      </c>
      <c r="C6" s="19" t="s">
        <v>9</v>
      </c>
      <c r="D6" s="17">
        <v>3.18</v>
      </c>
      <c r="E6" s="31">
        <v>2.79</v>
      </c>
      <c r="F6" s="17">
        <v>0.1</v>
      </c>
      <c r="G6" s="17">
        <v>0.28999999999999998</v>
      </c>
    </row>
    <row r="7" spans="1:7" s="25" customFormat="1" ht="20.100000000000001" customHeight="1">
      <c r="A7" s="30"/>
      <c r="B7" s="30"/>
      <c r="C7" s="19"/>
      <c r="D7" s="17"/>
      <c r="E7" s="31"/>
      <c r="F7" s="17"/>
      <c r="G7" s="17"/>
    </row>
    <row r="8" spans="1:7" s="25" customFormat="1" ht="20.100000000000001" customHeight="1">
      <c r="A8" s="12" t="s">
        <v>34</v>
      </c>
      <c r="B8" s="30" t="s">
        <v>29</v>
      </c>
      <c r="C8" s="19" t="s">
        <v>30</v>
      </c>
      <c r="D8" s="17">
        <v>3.56</v>
      </c>
      <c r="E8" s="31">
        <v>2.93</v>
      </c>
      <c r="F8" s="17">
        <v>0.08</v>
      </c>
      <c r="G8" s="17">
        <v>0.55000000000000004</v>
      </c>
    </row>
    <row r="9" spans="1:7" s="25" customFormat="1" ht="20.100000000000001" customHeight="1">
      <c r="A9" s="12" t="s">
        <v>34</v>
      </c>
      <c r="B9" s="30" t="s">
        <v>29</v>
      </c>
      <c r="C9" s="19" t="s">
        <v>31</v>
      </c>
      <c r="D9" s="17">
        <v>3.86</v>
      </c>
      <c r="E9" s="31">
        <v>3.13</v>
      </c>
      <c r="F9" s="17">
        <v>0.08</v>
      </c>
      <c r="G9" s="17">
        <v>0.65</v>
      </c>
    </row>
    <row r="10" spans="1:7" s="25" customFormat="1" ht="20.100000000000001" customHeight="1">
      <c r="A10" s="12" t="s">
        <v>34</v>
      </c>
      <c r="B10" s="30" t="s">
        <v>29</v>
      </c>
      <c r="C10" s="19" t="s">
        <v>9</v>
      </c>
      <c r="D10" s="17">
        <v>3.86</v>
      </c>
      <c r="E10" s="31">
        <v>3.28</v>
      </c>
      <c r="F10" s="17">
        <v>0.08</v>
      </c>
      <c r="G10" s="17">
        <v>0.5</v>
      </c>
    </row>
    <row r="11" spans="1:7" s="25" customFormat="1" ht="20.100000000000001" customHeight="1">
      <c r="A11" s="36" t="s">
        <v>35</v>
      </c>
      <c r="B11" s="37" t="s">
        <v>29</v>
      </c>
      <c r="C11" s="38" t="s">
        <v>36</v>
      </c>
      <c r="D11" s="39">
        <v>3.98</v>
      </c>
      <c r="E11" s="40">
        <v>3.38</v>
      </c>
      <c r="F11" s="39">
        <v>0.08</v>
      </c>
      <c r="G11" s="39">
        <v>0.52</v>
      </c>
    </row>
    <row r="12" spans="1:7" s="25" customFormat="1" ht="20.100000000000001" customHeight="1">
      <c r="A12" s="41" t="s">
        <v>37</v>
      </c>
      <c r="B12" s="32" t="s">
        <v>29</v>
      </c>
      <c r="C12" s="33" t="s">
        <v>38</v>
      </c>
      <c r="D12" s="34">
        <v>4.0599999999999996</v>
      </c>
      <c r="E12" s="35">
        <v>3.4</v>
      </c>
      <c r="F12" s="34">
        <v>0.08</v>
      </c>
      <c r="G12" s="34">
        <v>0.57999999999999996</v>
      </c>
    </row>
    <row r="13" spans="1:7" s="25" customFormat="1" ht="20.100000000000001" customHeight="1">
      <c r="A13" s="42" t="s">
        <v>39</v>
      </c>
      <c r="B13" s="43" t="s">
        <v>40</v>
      </c>
      <c r="C13" s="44" t="s">
        <v>41</v>
      </c>
      <c r="D13" s="45">
        <v>3.67</v>
      </c>
      <c r="E13" s="46">
        <v>3.3</v>
      </c>
      <c r="F13" s="45">
        <v>0</v>
      </c>
      <c r="G13" s="45">
        <f>D13-E13</f>
        <v>0.37</v>
      </c>
    </row>
    <row r="14" spans="1:7" s="25" customFormat="1" ht="20.100000000000001" customHeight="1">
      <c r="A14" s="12"/>
      <c r="B14" s="30"/>
      <c r="C14" s="19"/>
      <c r="D14" s="17"/>
      <c r="E14" s="31"/>
      <c r="F14" s="17"/>
      <c r="G14" s="17"/>
    </row>
    <row r="15" spans="1:7" s="25" customFormat="1" ht="20.100000000000001" customHeight="1">
      <c r="A15" s="12" t="s">
        <v>42</v>
      </c>
      <c r="B15" s="30" t="s">
        <v>29</v>
      </c>
      <c r="C15" s="19" t="s">
        <v>30</v>
      </c>
      <c r="D15" s="17">
        <v>5.08</v>
      </c>
      <c r="E15" s="31">
        <v>3.93</v>
      </c>
      <c r="F15" s="17">
        <v>0.1</v>
      </c>
      <c r="G15" s="17">
        <v>1.05</v>
      </c>
    </row>
    <row r="16" spans="1:7" s="25" customFormat="1" ht="20.100000000000001" customHeight="1">
      <c r="A16" s="12" t="s">
        <v>42</v>
      </c>
      <c r="B16" s="30" t="s">
        <v>29</v>
      </c>
      <c r="C16" s="19" t="s">
        <v>31</v>
      </c>
      <c r="D16" s="17">
        <v>5.48</v>
      </c>
      <c r="E16" s="31">
        <v>4.13</v>
      </c>
      <c r="F16" s="17">
        <v>0.1</v>
      </c>
      <c r="G16" s="17">
        <v>1.25</v>
      </c>
    </row>
    <row r="17" spans="1:7" s="25" customFormat="1" ht="20.100000000000001" customHeight="1">
      <c r="A17" s="36" t="s">
        <v>43</v>
      </c>
      <c r="B17" s="37" t="s">
        <v>29</v>
      </c>
      <c r="C17" s="38" t="s">
        <v>44</v>
      </c>
      <c r="D17" s="39">
        <v>5.6</v>
      </c>
      <c r="E17" s="40">
        <v>4.13</v>
      </c>
      <c r="F17" s="39">
        <v>0.1</v>
      </c>
      <c r="G17" s="39">
        <v>1.37</v>
      </c>
    </row>
    <row r="18" spans="1:7" s="25" customFormat="1" ht="20.100000000000001" customHeight="1">
      <c r="A18" s="12" t="s">
        <v>42</v>
      </c>
      <c r="B18" s="30" t="s">
        <v>29</v>
      </c>
      <c r="C18" s="19" t="s">
        <v>45</v>
      </c>
      <c r="D18" s="17">
        <v>5.2</v>
      </c>
      <c r="E18" s="31">
        <v>4.03</v>
      </c>
      <c r="F18" s="17">
        <v>0.1</v>
      </c>
      <c r="G18" s="17">
        <v>1.07</v>
      </c>
    </row>
    <row r="19" spans="1:7" s="25" customFormat="1" ht="20.100000000000001" customHeight="1">
      <c r="A19" s="12" t="s">
        <v>42</v>
      </c>
      <c r="B19" s="30" t="s">
        <v>29</v>
      </c>
      <c r="C19" s="19" t="s">
        <v>9</v>
      </c>
      <c r="D19" s="17">
        <v>5.38</v>
      </c>
      <c r="E19" s="31">
        <v>4.75</v>
      </c>
      <c r="F19" s="17">
        <v>0.1</v>
      </c>
      <c r="G19" s="17">
        <v>0.53</v>
      </c>
    </row>
    <row r="20" spans="1:7" s="25" customFormat="1" ht="20.100000000000001" customHeight="1">
      <c r="A20" s="36" t="s">
        <v>46</v>
      </c>
      <c r="B20" s="37" t="s">
        <v>29</v>
      </c>
      <c r="C20" s="38" t="s">
        <v>36</v>
      </c>
      <c r="D20" s="39">
        <v>5.5</v>
      </c>
      <c r="E20" s="40">
        <v>4.8499999999999996</v>
      </c>
      <c r="F20" s="39">
        <v>0.1</v>
      </c>
      <c r="G20" s="39">
        <v>0.55000000000000004</v>
      </c>
    </row>
    <row r="21" spans="1:7" s="25" customFormat="1" ht="20.100000000000001" customHeight="1">
      <c r="A21" s="12"/>
      <c r="B21" s="30"/>
      <c r="C21" s="19"/>
      <c r="D21" s="17"/>
      <c r="E21" s="31"/>
      <c r="F21" s="17"/>
      <c r="G21" s="17"/>
    </row>
    <row r="22" spans="1:7" s="25" customFormat="1" ht="20.100000000000001" customHeight="1">
      <c r="A22" s="12"/>
      <c r="B22" s="12"/>
      <c r="C22" s="19"/>
      <c r="D22" s="17"/>
      <c r="E22" s="31"/>
      <c r="F22" s="17"/>
      <c r="G22" s="17"/>
    </row>
    <row r="23" spans="1:7" s="25" customFormat="1" ht="20.100000000000001" customHeight="1">
      <c r="A23" s="12" t="s">
        <v>47</v>
      </c>
      <c r="B23" s="30" t="s">
        <v>29</v>
      </c>
      <c r="C23" s="19" t="s">
        <v>11</v>
      </c>
      <c r="D23" s="17">
        <v>3.59</v>
      </c>
      <c r="E23" s="31">
        <v>2.88</v>
      </c>
      <c r="F23" s="17">
        <v>0.06</v>
      </c>
      <c r="G23" s="17">
        <v>0.65</v>
      </c>
    </row>
    <row r="24" spans="1:7" s="25" customFormat="1" ht="20.100000000000001" customHeight="1">
      <c r="A24" s="12" t="s">
        <v>47</v>
      </c>
      <c r="B24" s="30" t="s">
        <v>29</v>
      </c>
      <c r="C24" s="19" t="s">
        <v>31</v>
      </c>
      <c r="D24" s="17">
        <v>3.89</v>
      </c>
      <c r="E24" s="31">
        <v>3.08</v>
      </c>
      <c r="F24" s="17">
        <v>0.06</v>
      </c>
      <c r="G24" s="17">
        <v>0.75</v>
      </c>
    </row>
    <row r="25" spans="1:7" s="25" customFormat="1" ht="20.100000000000001" customHeight="1">
      <c r="A25" s="41" t="s">
        <v>48</v>
      </c>
      <c r="B25" s="32" t="s">
        <v>29</v>
      </c>
      <c r="C25" s="33" t="s">
        <v>33</v>
      </c>
      <c r="D25" s="34">
        <v>4.09</v>
      </c>
      <c r="E25" s="35">
        <v>3.2</v>
      </c>
      <c r="F25" s="34">
        <v>0.06</v>
      </c>
      <c r="G25" s="34">
        <v>0.83</v>
      </c>
    </row>
    <row r="26" spans="1:7" s="25" customFormat="1" ht="20.100000000000001" customHeight="1">
      <c r="A26" s="36" t="s">
        <v>49</v>
      </c>
      <c r="B26" s="37" t="s">
        <v>29</v>
      </c>
      <c r="C26" s="38" t="s">
        <v>44</v>
      </c>
      <c r="D26" s="39">
        <v>4.01</v>
      </c>
      <c r="E26" s="40">
        <v>3.08</v>
      </c>
      <c r="F26" s="39">
        <v>0.06</v>
      </c>
      <c r="G26" s="39">
        <v>0.87</v>
      </c>
    </row>
    <row r="27" spans="1:7" s="25" customFormat="1" ht="20.100000000000001" customHeight="1">
      <c r="A27" s="12" t="s">
        <v>47</v>
      </c>
      <c r="B27" s="30" t="s">
        <v>29</v>
      </c>
      <c r="C27" s="19" t="s">
        <v>9</v>
      </c>
      <c r="D27" s="17">
        <v>3.89</v>
      </c>
      <c r="E27" s="31">
        <v>3.23</v>
      </c>
      <c r="F27" s="17">
        <v>0.06</v>
      </c>
      <c r="G27" s="17">
        <v>0.6</v>
      </c>
    </row>
    <row r="28" spans="1:7" s="25" customFormat="1" ht="20.100000000000001" customHeight="1">
      <c r="A28" s="36" t="s">
        <v>50</v>
      </c>
      <c r="B28" s="37" t="s">
        <v>29</v>
      </c>
      <c r="C28" s="38" t="s">
        <v>51</v>
      </c>
      <c r="D28" s="39">
        <v>4.3099999999999996</v>
      </c>
      <c r="E28" s="40">
        <v>3.43</v>
      </c>
      <c r="F28" s="39">
        <v>0.06</v>
      </c>
      <c r="G28" s="39">
        <v>0.82</v>
      </c>
    </row>
    <row r="29" spans="1:7" s="25" customFormat="1" ht="20.100000000000001" customHeight="1">
      <c r="A29" s="12" t="s">
        <v>52</v>
      </c>
      <c r="B29" s="30" t="s">
        <v>29</v>
      </c>
      <c r="C29" s="19" t="s">
        <v>36</v>
      </c>
      <c r="D29" s="17">
        <v>4.01</v>
      </c>
      <c r="E29" s="31">
        <v>3.33</v>
      </c>
      <c r="F29" s="17">
        <v>0.06</v>
      </c>
      <c r="G29" s="17">
        <v>0.62</v>
      </c>
    </row>
    <row r="30" spans="1:7" s="25" customFormat="1" ht="20.100000000000001" customHeight="1">
      <c r="A30" s="30"/>
      <c r="B30" s="30"/>
      <c r="C30" s="19"/>
      <c r="D30" s="17"/>
      <c r="E30" s="31"/>
      <c r="F30" s="17"/>
      <c r="G30" s="17"/>
    </row>
    <row r="31" spans="1:7" s="25" customFormat="1" ht="20.100000000000001" customHeight="1">
      <c r="A31" s="30" t="s">
        <v>53</v>
      </c>
      <c r="B31" s="30" t="s">
        <v>29</v>
      </c>
      <c r="C31" s="19" t="s">
        <v>11</v>
      </c>
      <c r="D31" s="17">
        <v>6.29</v>
      </c>
      <c r="E31" s="31">
        <v>5.33</v>
      </c>
      <c r="F31" s="17">
        <v>0.06</v>
      </c>
      <c r="G31" s="17">
        <v>0.9</v>
      </c>
    </row>
    <row r="32" spans="1:7" s="25" customFormat="1" ht="20.100000000000001" customHeight="1">
      <c r="A32" s="30" t="s">
        <v>53</v>
      </c>
      <c r="B32" s="30" t="s">
        <v>29</v>
      </c>
      <c r="C32" s="19" t="s">
        <v>9</v>
      </c>
      <c r="D32" s="17">
        <v>6.64</v>
      </c>
      <c r="E32" s="31">
        <v>5.53</v>
      </c>
      <c r="F32" s="17">
        <v>0.16</v>
      </c>
      <c r="G32" s="17">
        <v>0.95</v>
      </c>
    </row>
    <row r="33" spans="1:8" s="25" customFormat="1" ht="20.100000000000001" customHeight="1">
      <c r="A33" s="30"/>
      <c r="B33" s="30"/>
      <c r="C33" s="19"/>
      <c r="D33" s="17"/>
      <c r="E33" s="31"/>
      <c r="F33" s="17"/>
      <c r="G33" s="17"/>
    </row>
    <row r="34" spans="1:8" ht="20.100000000000001" customHeight="1">
      <c r="A34" s="37" t="s">
        <v>54</v>
      </c>
      <c r="B34" s="37" t="s">
        <v>55</v>
      </c>
      <c r="C34" s="38" t="s">
        <v>11</v>
      </c>
      <c r="D34" s="39">
        <v>5.32</v>
      </c>
      <c r="E34" s="39">
        <v>4.57</v>
      </c>
      <c r="F34" s="39">
        <v>0.1</v>
      </c>
      <c r="G34" s="39">
        <v>0.65</v>
      </c>
      <c r="H34" s="47" t="s">
        <v>56</v>
      </c>
    </row>
    <row r="35" spans="1:8" customFormat="1" ht="20.100000000000001" customHeight="1">
      <c r="A35" s="30"/>
      <c r="B35" s="30"/>
      <c r="C35" s="19"/>
      <c r="D35" s="17"/>
      <c r="E35" s="17"/>
      <c r="F35" s="17"/>
      <c r="G35" s="17"/>
      <c r="H35" s="25"/>
    </row>
    <row r="36" spans="1:8" s="25" customFormat="1" ht="20.100000000000001" customHeight="1">
      <c r="A36" s="30" t="s">
        <v>57</v>
      </c>
      <c r="B36" s="30" t="s">
        <v>29</v>
      </c>
      <c r="C36" s="19" t="s">
        <v>11</v>
      </c>
      <c r="D36" s="17">
        <v>7.08</v>
      </c>
      <c r="E36" s="31">
        <v>6.28</v>
      </c>
      <c r="F36" s="17">
        <v>0</v>
      </c>
      <c r="G36" s="17">
        <v>0.8</v>
      </c>
    </row>
    <row r="37" spans="1:8" s="25" customFormat="1" ht="20.100000000000001" customHeight="1">
      <c r="A37" s="30"/>
      <c r="B37" s="30"/>
      <c r="C37" s="19"/>
      <c r="D37" s="17"/>
      <c r="E37" s="31"/>
      <c r="F37" s="17"/>
      <c r="G37" s="17"/>
    </row>
    <row r="38" spans="1:8" s="25" customFormat="1" ht="20.100000000000001" customHeight="1">
      <c r="A38" s="30" t="s">
        <v>58</v>
      </c>
      <c r="B38" s="30" t="s">
        <v>29</v>
      </c>
      <c r="C38" s="19" t="s">
        <v>11</v>
      </c>
      <c r="D38" s="17">
        <v>4.68</v>
      </c>
      <c r="E38" s="31">
        <v>3.93</v>
      </c>
      <c r="F38" s="17">
        <v>0.1</v>
      </c>
      <c r="G38" s="17">
        <v>0.65</v>
      </c>
    </row>
    <row r="39" spans="1:8" s="25" customFormat="1" ht="20.100000000000001" customHeight="1">
      <c r="A39" s="30" t="s">
        <v>58</v>
      </c>
      <c r="B39" s="30" t="s">
        <v>29</v>
      </c>
      <c r="C39" s="19" t="s">
        <v>59</v>
      </c>
      <c r="D39" s="17">
        <v>4.9800000000000004</v>
      </c>
      <c r="E39" s="31">
        <v>4.18</v>
      </c>
      <c r="F39" s="17">
        <v>0.1</v>
      </c>
      <c r="G39" s="17">
        <v>0.7</v>
      </c>
    </row>
    <row r="40" spans="1:8" s="25" customFormat="1" ht="20.100000000000001" customHeight="1">
      <c r="A40" s="30"/>
      <c r="B40" s="30"/>
      <c r="C40" s="19"/>
      <c r="D40" s="17"/>
      <c r="E40" s="31"/>
      <c r="F40" s="17"/>
      <c r="G40" s="17"/>
    </row>
    <row r="41" spans="1:8" s="25" customFormat="1" ht="20.100000000000001" customHeight="1">
      <c r="A41" s="30" t="s">
        <v>60</v>
      </c>
      <c r="B41" s="30" t="s">
        <v>29</v>
      </c>
      <c r="C41" s="19" t="s">
        <v>11</v>
      </c>
      <c r="D41" s="17">
        <v>3.61</v>
      </c>
      <c r="E41" s="31">
        <v>2.98</v>
      </c>
      <c r="F41" s="17">
        <v>0.08</v>
      </c>
      <c r="G41" s="17">
        <v>0.55000000000000004</v>
      </c>
    </row>
    <row r="42" spans="1:8" s="25" customFormat="1" ht="20.100000000000001" customHeight="1">
      <c r="A42" s="30" t="s">
        <v>60</v>
      </c>
      <c r="B42" s="30" t="s">
        <v>29</v>
      </c>
      <c r="C42" s="19" t="s">
        <v>61</v>
      </c>
      <c r="D42" s="17">
        <v>3.86</v>
      </c>
      <c r="E42" s="31">
        <v>3.18</v>
      </c>
      <c r="F42" s="17">
        <v>0.08</v>
      </c>
      <c r="G42" s="17">
        <v>0.6</v>
      </c>
    </row>
    <row r="43" spans="1:8" s="25" customFormat="1" ht="20.100000000000001" customHeight="1">
      <c r="A43" s="30" t="s">
        <v>60</v>
      </c>
      <c r="B43" s="30" t="s">
        <v>29</v>
      </c>
      <c r="C43" s="19" t="s">
        <v>9</v>
      </c>
      <c r="D43" s="17">
        <v>3.86</v>
      </c>
      <c r="E43" s="31">
        <v>3.43</v>
      </c>
      <c r="F43" s="17">
        <v>0.08</v>
      </c>
      <c r="G43" s="17">
        <v>0.35</v>
      </c>
    </row>
    <row r="44" spans="1:8" s="25" customFormat="1" ht="20.100000000000001" customHeight="1">
      <c r="A44" s="30"/>
      <c r="B44" s="30"/>
      <c r="C44" s="19"/>
      <c r="D44" s="17"/>
      <c r="E44" s="31"/>
      <c r="F44" s="17"/>
      <c r="G44" s="17"/>
    </row>
    <row r="45" spans="1:8" s="25" customFormat="1" ht="20.100000000000001" customHeight="1">
      <c r="A45" s="37" t="s">
        <v>62</v>
      </c>
      <c r="B45" s="37" t="s">
        <v>29</v>
      </c>
      <c r="C45" s="38" t="s">
        <v>63</v>
      </c>
      <c r="D45" s="39">
        <v>4.5999999999999996</v>
      </c>
      <c r="E45" s="40">
        <v>4</v>
      </c>
      <c r="F45" s="39">
        <v>0.1</v>
      </c>
      <c r="G45" s="39">
        <v>0.5</v>
      </c>
      <c r="H45" s="47" t="s">
        <v>56</v>
      </c>
    </row>
    <row r="46" spans="1:8" s="25" customFormat="1" ht="20.100000000000001" customHeight="1">
      <c r="A46" s="30"/>
      <c r="B46" s="30"/>
      <c r="C46" s="19"/>
      <c r="D46" s="17"/>
      <c r="E46" s="31"/>
      <c r="F46" s="17"/>
      <c r="G46" s="17"/>
    </row>
    <row r="47" spans="1:8" s="25" customFormat="1" ht="20.100000000000001" customHeight="1">
      <c r="A47" s="19" t="s">
        <v>64</v>
      </c>
      <c r="B47" s="30" t="s">
        <v>29</v>
      </c>
      <c r="C47" s="19" t="s">
        <v>11</v>
      </c>
      <c r="D47" s="17">
        <v>3.51</v>
      </c>
      <c r="E47" s="31">
        <v>2.83</v>
      </c>
      <c r="F47" s="17">
        <v>0.08</v>
      </c>
      <c r="G47" s="17">
        <v>0.6</v>
      </c>
    </row>
    <row r="48" spans="1:8" s="25" customFormat="1" ht="20.100000000000001" customHeight="1">
      <c r="A48" s="19" t="s">
        <v>64</v>
      </c>
      <c r="B48" s="30" t="s">
        <v>29</v>
      </c>
      <c r="C48" s="19" t="s">
        <v>9</v>
      </c>
      <c r="D48" s="17">
        <v>3.91</v>
      </c>
      <c r="E48" s="31">
        <v>3.23</v>
      </c>
      <c r="F48" s="17">
        <v>0.08</v>
      </c>
      <c r="G48" s="17">
        <v>0.6</v>
      </c>
    </row>
    <row r="49" spans="1:8" s="25" customFormat="1" ht="20.100000000000001" customHeight="1">
      <c r="A49" s="19"/>
      <c r="B49" s="30"/>
      <c r="C49" s="19"/>
      <c r="D49" s="17"/>
      <c r="E49" s="31"/>
      <c r="F49" s="17"/>
      <c r="G49" s="17"/>
    </row>
    <row r="50" spans="1:8" s="25" customFormat="1" ht="20.100000000000001" customHeight="1">
      <c r="A50" s="19" t="s">
        <v>65</v>
      </c>
      <c r="B50" s="30" t="s">
        <v>29</v>
      </c>
      <c r="C50" s="19" t="s">
        <v>11</v>
      </c>
      <c r="D50" s="17">
        <v>2.88</v>
      </c>
      <c r="E50" s="31">
        <v>1.93</v>
      </c>
      <c r="F50" s="17">
        <v>0.12</v>
      </c>
      <c r="G50" s="17">
        <v>0.83</v>
      </c>
    </row>
    <row r="51" spans="1:8" s="25" customFormat="1" ht="20.100000000000001" customHeight="1">
      <c r="A51" s="19" t="s">
        <v>65</v>
      </c>
      <c r="B51" s="30" t="s">
        <v>29</v>
      </c>
      <c r="C51" s="19" t="s">
        <v>9</v>
      </c>
      <c r="D51" s="17">
        <v>2.98</v>
      </c>
      <c r="E51" s="31">
        <v>2.1800000000000002</v>
      </c>
      <c r="F51" s="17">
        <v>0.12</v>
      </c>
      <c r="G51" s="17">
        <v>0.68</v>
      </c>
    </row>
    <row r="52" spans="1:8" s="25" customFormat="1" ht="20.100000000000001" customHeight="1">
      <c r="A52" s="19"/>
      <c r="B52" s="30"/>
      <c r="C52" s="19"/>
      <c r="D52" s="17"/>
      <c r="E52" s="31"/>
      <c r="F52" s="17"/>
      <c r="G52" s="17"/>
    </row>
    <row r="53" spans="1:8" s="25" customFormat="1" ht="20.100000000000001" customHeight="1">
      <c r="A53" s="19" t="s">
        <v>66</v>
      </c>
      <c r="B53" s="30" t="s">
        <v>29</v>
      </c>
      <c r="C53" s="19" t="s">
        <v>11</v>
      </c>
      <c r="D53" s="17">
        <v>2.88</v>
      </c>
      <c r="E53" s="31">
        <v>2.08</v>
      </c>
      <c r="F53" s="17">
        <v>0.2</v>
      </c>
      <c r="G53" s="17">
        <v>0.6</v>
      </c>
    </row>
    <row r="54" spans="1:8" s="25" customFormat="1" ht="20.100000000000001" customHeight="1">
      <c r="A54" s="19" t="s">
        <v>66</v>
      </c>
      <c r="B54" s="30" t="s">
        <v>29</v>
      </c>
      <c r="C54" s="19" t="s">
        <v>67</v>
      </c>
      <c r="D54" s="17">
        <v>3.03</v>
      </c>
      <c r="E54" s="31">
        <v>2.2799999999999998</v>
      </c>
      <c r="F54" s="17">
        <v>0.15</v>
      </c>
      <c r="G54" s="17">
        <v>0.6</v>
      </c>
    </row>
    <row r="55" spans="1:8" ht="20.100000000000001" customHeight="1">
      <c r="A55" s="32" t="s">
        <v>68</v>
      </c>
      <c r="B55" s="32" t="s">
        <v>29</v>
      </c>
      <c r="C55" s="33" t="s">
        <v>69</v>
      </c>
      <c r="D55" s="34">
        <v>3.13</v>
      </c>
      <c r="E55" s="34">
        <v>2.33</v>
      </c>
      <c r="F55" s="34">
        <v>0.15</v>
      </c>
      <c r="G55" s="34">
        <v>0.65</v>
      </c>
    </row>
    <row r="56" spans="1:8" ht="20.100000000000001" customHeight="1"/>
    <row r="57" spans="1:8" ht="20.100000000000001" customHeight="1"/>
    <row r="58" spans="1:8" ht="20.100000000000001" customHeight="1">
      <c r="A58" s="30" t="s">
        <v>70</v>
      </c>
      <c r="B58" s="30" t="s">
        <v>71</v>
      </c>
      <c r="C58" s="19" t="s">
        <v>72</v>
      </c>
      <c r="D58" s="17">
        <v>3.85</v>
      </c>
      <c r="E58" s="17">
        <v>3.08</v>
      </c>
      <c r="F58" s="17">
        <v>0.08</v>
      </c>
      <c r="G58" s="17">
        <f>D58-E58-F58</f>
        <v>0.69</v>
      </c>
      <c r="H58" s="47" t="s">
        <v>56</v>
      </c>
    </row>
    <row r="59" spans="1:8" ht="20.100000000000001" customHeight="1">
      <c r="A59" s="30" t="s">
        <v>73</v>
      </c>
      <c r="B59" s="30" t="s">
        <v>71</v>
      </c>
      <c r="C59" s="19" t="s">
        <v>74</v>
      </c>
      <c r="D59" s="17">
        <v>5.13</v>
      </c>
      <c r="E59" s="48">
        <v>4.32</v>
      </c>
      <c r="F59" s="17">
        <v>0.2</v>
      </c>
      <c r="G59" s="17">
        <f>D59-E59-F59</f>
        <v>0.61</v>
      </c>
      <c r="H59" s="47" t="s">
        <v>56</v>
      </c>
    </row>
    <row r="60" spans="1:8" ht="20.100000000000001" customHeight="1">
      <c r="A60" s="30" t="s">
        <v>75</v>
      </c>
      <c r="B60" s="30" t="s">
        <v>71</v>
      </c>
      <c r="C60" s="19" t="s">
        <v>76</v>
      </c>
      <c r="D60" s="17">
        <v>4.33</v>
      </c>
      <c r="E60" s="17">
        <v>3.5</v>
      </c>
      <c r="F60" s="17">
        <v>0.1</v>
      </c>
      <c r="G60" s="17">
        <f>D60-E60-F60</f>
        <v>0.73</v>
      </c>
      <c r="H60" s="57" t="s">
        <v>77</v>
      </c>
    </row>
    <row r="61" spans="1:8" ht="20.100000000000001" customHeight="1">
      <c r="A61" s="30" t="s">
        <v>78</v>
      </c>
      <c r="B61" s="30" t="s">
        <v>71</v>
      </c>
      <c r="C61" s="19" t="s">
        <v>11</v>
      </c>
      <c r="D61" s="17">
        <v>4.2300000000000004</v>
      </c>
      <c r="E61" s="17">
        <v>3.4</v>
      </c>
      <c r="F61" s="17">
        <v>0.1</v>
      </c>
      <c r="G61" s="17">
        <f>D61-E61-F61</f>
        <v>0.73000000000000098</v>
      </c>
      <c r="H61" s="57"/>
    </row>
    <row r="62" spans="1:8" ht="20.100000000000001" customHeight="1"/>
    <row r="63" spans="1:8" ht="20.100000000000001" customHeight="1"/>
    <row r="64" spans="1:8" ht="20.100000000000001" customHeight="1">
      <c r="A64" s="30" t="s">
        <v>79</v>
      </c>
      <c r="B64" s="30" t="s">
        <v>80</v>
      </c>
      <c r="C64" s="19" t="s">
        <v>11</v>
      </c>
      <c r="D64" s="17">
        <v>8.5500000000000007</v>
      </c>
      <c r="E64" s="17">
        <v>7.6</v>
      </c>
      <c r="F64" s="17">
        <v>0.1</v>
      </c>
      <c r="G64" s="17">
        <f>D64-E64-F64</f>
        <v>0.85000000000000098</v>
      </c>
      <c r="H64" s="47" t="s">
        <v>56</v>
      </c>
    </row>
    <row r="65" spans="1:8 16377:16384" ht="20.100000000000001" customHeight="1">
      <c r="A65" s="30" t="s">
        <v>81</v>
      </c>
      <c r="B65" s="30" t="s">
        <v>82</v>
      </c>
      <c r="C65" s="19" t="s">
        <v>67</v>
      </c>
      <c r="D65" s="17">
        <v>5.0999999999999996</v>
      </c>
      <c r="E65" s="17">
        <v>4.25</v>
      </c>
      <c r="F65" s="17">
        <v>0.1</v>
      </c>
      <c r="G65" s="17">
        <f t="shared" ref="G65:G69" si="0">D65-E65-F65</f>
        <v>0.75</v>
      </c>
      <c r="H65" s="47" t="s">
        <v>56</v>
      </c>
    </row>
    <row r="66" spans="1:8 16377:16384" ht="20.100000000000001" customHeight="1">
      <c r="A66" s="30" t="s">
        <v>83</v>
      </c>
      <c r="B66" s="30" t="s">
        <v>84</v>
      </c>
      <c r="C66" s="19" t="s">
        <v>11</v>
      </c>
      <c r="D66" s="17">
        <v>8.25</v>
      </c>
      <c r="E66" s="17">
        <v>7.6</v>
      </c>
      <c r="F66" s="17">
        <v>0.1</v>
      </c>
      <c r="G66" s="17">
        <f t="shared" si="0"/>
        <v>0.55000000000000004</v>
      </c>
      <c r="H66" s="47" t="s">
        <v>56</v>
      </c>
    </row>
    <row r="67" spans="1:8 16377:16384" ht="20.100000000000001" customHeight="1">
      <c r="A67" s="30" t="s">
        <v>85</v>
      </c>
      <c r="B67" s="30" t="s">
        <v>86</v>
      </c>
      <c r="C67" s="19" t="s">
        <v>11</v>
      </c>
      <c r="D67" s="17">
        <v>6.45</v>
      </c>
      <c r="E67" s="17">
        <v>5.7</v>
      </c>
      <c r="F67" s="17">
        <v>0.1</v>
      </c>
      <c r="G67" s="17">
        <f t="shared" si="0"/>
        <v>0.65</v>
      </c>
      <c r="H67" s="47" t="s">
        <v>56</v>
      </c>
    </row>
    <row r="68" spans="1:8 16377:16384" s="25" customFormat="1" ht="20.100000000000001" customHeight="1">
      <c r="A68" s="37" t="s">
        <v>87</v>
      </c>
      <c r="B68" s="37" t="s">
        <v>86</v>
      </c>
      <c r="C68" s="38" t="s">
        <v>11</v>
      </c>
      <c r="D68" s="39">
        <v>6.75</v>
      </c>
      <c r="E68" s="39">
        <v>5.7</v>
      </c>
      <c r="F68" s="39">
        <v>0.1</v>
      </c>
      <c r="G68" s="39">
        <f t="shared" si="0"/>
        <v>0.95</v>
      </c>
      <c r="H68" s="47" t="s">
        <v>56</v>
      </c>
      <c r="XEW68"/>
      <c r="XEX68"/>
      <c r="XEY68"/>
      <c r="XEZ68"/>
      <c r="XFA68"/>
      <c r="XFB68"/>
      <c r="XFC68"/>
      <c r="XFD68"/>
    </row>
    <row r="69" spans="1:8 16377:16384" ht="20.100000000000001" customHeight="1">
      <c r="A69" s="30" t="s">
        <v>88</v>
      </c>
      <c r="B69" s="30" t="s">
        <v>89</v>
      </c>
      <c r="C69" s="19" t="s">
        <v>11</v>
      </c>
      <c r="D69" s="17">
        <v>7.45</v>
      </c>
      <c r="E69" s="17">
        <v>6.8</v>
      </c>
      <c r="F69" s="17">
        <v>0.1</v>
      </c>
      <c r="G69" s="17">
        <f t="shared" si="0"/>
        <v>0.55000000000000004</v>
      </c>
      <c r="H69" s="47" t="s">
        <v>56</v>
      </c>
    </row>
    <row r="70" spans="1:8 16377:16384" ht="20.100000000000001" customHeight="1"/>
    <row r="71" spans="1:8 16377:16384" ht="20.100000000000001" customHeight="1"/>
    <row r="72" spans="1:8 16377:16384" ht="20.100000000000001" customHeight="1">
      <c r="A72" s="30" t="s">
        <v>90</v>
      </c>
      <c r="B72" s="30" t="s">
        <v>29</v>
      </c>
      <c r="C72" s="19" t="s">
        <v>91</v>
      </c>
      <c r="D72" s="17">
        <v>7.49</v>
      </c>
      <c r="E72" s="17">
        <v>6.54</v>
      </c>
      <c r="F72" s="17">
        <v>0.1</v>
      </c>
      <c r="G72" s="17">
        <f>D72-E72-F72</f>
        <v>0.85</v>
      </c>
    </row>
    <row r="73" spans="1:8 16377:16384" ht="20.100000000000001" customHeight="1">
      <c r="A73" s="30" t="s">
        <v>92</v>
      </c>
      <c r="B73" s="30" t="s">
        <v>29</v>
      </c>
      <c r="C73" s="19" t="s">
        <v>93</v>
      </c>
      <c r="D73" s="17">
        <v>7.64</v>
      </c>
      <c r="E73" s="17">
        <v>6.74</v>
      </c>
      <c r="F73" s="17">
        <v>0.1</v>
      </c>
      <c r="G73" s="17">
        <f>D73-E73-F73</f>
        <v>0.79999999999999905</v>
      </c>
    </row>
    <row r="74" spans="1:8 16377:16384" ht="20.100000000000001" customHeight="1">
      <c r="A74" s="30" t="s">
        <v>94</v>
      </c>
      <c r="B74" s="30" t="s">
        <v>29</v>
      </c>
      <c r="C74" s="19" t="s">
        <v>95</v>
      </c>
      <c r="D74" s="17">
        <v>4.51</v>
      </c>
      <c r="E74" s="17">
        <v>3.83</v>
      </c>
      <c r="F74" s="17">
        <v>0.08</v>
      </c>
      <c r="G74" s="17">
        <f>D74-E74-F74</f>
        <v>0.6</v>
      </c>
    </row>
    <row r="75" spans="1:8 16377:16384" ht="20.100000000000001" customHeight="1">
      <c r="A75" s="30" t="s">
        <v>96</v>
      </c>
      <c r="B75" s="30" t="s">
        <v>29</v>
      </c>
      <c r="C75" s="19" t="s">
        <v>97</v>
      </c>
      <c r="D75" s="17">
        <v>4.54</v>
      </c>
      <c r="E75" s="17">
        <v>3.63</v>
      </c>
      <c r="F75" s="17">
        <v>0.06</v>
      </c>
      <c r="G75" s="17">
        <f>D75-E75-F75</f>
        <v>0.85</v>
      </c>
    </row>
    <row r="76" spans="1:8 16377:16384" ht="20.100000000000001" customHeight="1"/>
    <row r="77" spans="1:8 16377:16384" ht="20.100000000000001" customHeight="1"/>
    <row r="78" spans="1:8 16377:16384" ht="20.100000000000001" customHeight="1"/>
    <row r="79" spans="1:8 16377:16384" ht="20.100000000000001" customHeight="1"/>
    <row r="80" spans="1:8 16377:16384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</sheetData>
  <mergeCells count="1">
    <mergeCell ref="H60:H61"/>
  </mergeCells>
  <phoneticPr fontId="8" type="noConversion"/>
  <pageMargins left="0.196527777777778" right="0.118055555555556" top="0.51180555555555596" bottom="0" header="0.51180555555555596" footer="0.51180555555555596"/>
  <pageSetup paperSize="9" scale="37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V37"/>
  <sheetViews>
    <sheetView zoomScale="60" zoomScaleNormal="60" workbookViewId="0">
      <pane xSplit="3" ySplit="1" topLeftCell="D2" activePane="bottomRight" state="frozen"/>
      <selection pane="topRight"/>
      <selection pane="bottomLeft"/>
      <selection pane="bottomRight"/>
    </sheetView>
  </sheetViews>
  <sheetFormatPr defaultColWidth="9.875" defaultRowHeight="15.75"/>
  <cols>
    <col min="1" max="1" width="46" style="2" customWidth="1"/>
    <col min="2" max="2" width="32.5" style="2" customWidth="1"/>
    <col min="3" max="3" width="13.75" style="3" customWidth="1"/>
    <col min="4" max="4" width="13.75" style="4" customWidth="1"/>
    <col min="5" max="5" width="13.875" style="2" customWidth="1"/>
    <col min="6" max="7" width="15.875" style="2" customWidth="1"/>
    <col min="8" max="8" width="13.125" style="2" customWidth="1"/>
    <col min="9" max="16376" width="9.875" style="2"/>
  </cols>
  <sheetData>
    <row r="1" spans="1:8" s="1" customFormat="1" ht="35.25" customHeight="1">
      <c r="A1" s="5" t="s">
        <v>0</v>
      </c>
      <c r="B1" s="5" t="s">
        <v>25</v>
      </c>
      <c r="C1" s="5" t="s">
        <v>2</v>
      </c>
      <c r="D1" s="6" t="s">
        <v>3</v>
      </c>
      <c r="E1" s="6" t="s">
        <v>4</v>
      </c>
      <c r="F1" s="7" t="s">
        <v>98</v>
      </c>
      <c r="G1" s="7" t="s">
        <v>99</v>
      </c>
      <c r="H1" s="7" t="s">
        <v>100</v>
      </c>
    </row>
    <row r="2" spans="1:8" s="1" customFormat="1" ht="35.25" customHeight="1">
      <c r="A2" s="8" t="s">
        <v>101</v>
      </c>
      <c r="B2" s="9"/>
      <c r="C2" s="9"/>
      <c r="D2" s="10">
        <v>-0.02</v>
      </c>
      <c r="E2" s="10">
        <v>-0.02</v>
      </c>
      <c r="F2" s="11"/>
      <c r="G2" s="11"/>
      <c r="H2" s="11"/>
    </row>
    <row r="3" spans="1:8" s="2" customFormat="1" ht="18" customHeight="1">
      <c r="A3" s="12" t="s">
        <v>102</v>
      </c>
      <c r="B3" s="12" t="s">
        <v>103</v>
      </c>
      <c r="C3" s="13" t="s">
        <v>11</v>
      </c>
      <c r="D3" s="14">
        <v>1.3</v>
      </c>
      <c r="E3" s="15">
        <v>1.1299999999999999</v>
      </c>
      <c r="F3" s="16">
        <v>0.03</v>
      </c>
      <c r="G3" s="16">
        <v>0.02</v>
      </c>
      <c r="H3" s="16">
        <v>0.12</v>
      </c>
    </row>
    <row r="4" spans="1:8" s="2" customFormat="1" ht="18" customHeight="1">
      <c r="A4" s="12" t="s">
        <v>104</v>
      </c>
      <c r="B4" s="12" t="s">
        <v>103</v>
      </c>
      <c r="C4" s="13" t="s">
        <v>105</v>
      </c>
      <c r="D4" s="14">
        <v>1.4</v>
      </c>
      <c r="E4" s="15">
        <v>1.23</v>
      </c>
      <c r="F4" s="16">
        <v>0.03</v>
      </c>
      <c r="G4" s="16">
        <v>0.02</v>
      </c>
      <c r="H4" s="16">
        <v>0.12</v>
      </c>
    </row>
    <row r="5" spans="1:8" s="2" customFormat="1" ht="18" customHeight="1">
      <c r="A5" s="12" t="s">
        <v>106</v>
      </c>
      <c r="B5" s="12" t="s">
        <v>103</v>
      </c>
      <c r="C5" s="13" t="s">
        <v>11</v>
      </c>
      <c r="D5" s="14">
        <v>1.38</v>
      </c>
      <c r="E5" s="15">
        <v>1.2</v>
      </c>
      <c r="F5" s="16">
        <v>0.03</v>
      </c>
      <c r="G5" s="16">
        <v>0.02</v>
      </c>
      <c r="H5" s="16">
        <v>0.13</v>
      </c>
    </row>
    <row r="6" spans="1:8" s="2" customFormat="1" ht="18" customHeight="1">
      <c r="A6" s="12" t="s">
        <v>106</v>
      </c>
      <c r="B6" s="12" t="s">
        <v>103</v>
      </c>
      <c r="C6" s="13" t="s">
        <v>105</v>
      </c>
      <c r="D6" s="14">
        <v>1.54</v>
      </c>
      <c r="E6" s="15">
        <v>1.35</v>
      </c>
      <c r="F6" s="16">
        <v>0.04</v>
      </c>
      <c r="G6" s="16">
        <v>0.02</v>
      </c>
      <c r="H6" s="16">
        <v>0.13</v>
      </c>
    </row>
    <row r="7" spans="1:8" s="2" customFormat="1" ht="18" customHeight="1">
      <c r="A7" s="12" t="s">
        <v>107</v>
      </c>
      <c r="B7" s="12" t="s">
        <v>103</v>
      </c>
      <c r="C7" s="13" t="s">
        <v>11</v>
      </c>
      <c r="D7" s="14">
        <v>1.3</v>
      </c>
      <c r="E7" s="15">
        <v>1.1299999999999999</v>
      </c>
      <c r="F7" s="16">
        <v>0.03</v>
      </c>
      <c r="G7" s="16">
        <v>0.02</v>
      </c>
      <c r="H7" s="16">
        <v>0.12</v>
      </c>
    </row>
    <row r="8" spans="1:8" s="2" customFormat="1" ht="18" customHeight="1">
      <c r="A8" s="12" t="s">
        <v>107</v>
      </c>
      <c r="B8" s="12" t="s">
        <v>103</v>
      </c>
      <c r="C8" s="13" t="s">
        <v>105</v>
      </c>
      <c r="D8" s="14">
        <v>1.39</v>
      </c>
      <c r="E8" s="15">
        <v>1.23</v>
      </c>
      <c r="F8" s="16">
        <v>0.04</v>
      </c>
      <c r="G8" s="16">
        <v>0.02</v>
      </c>
      <c r="H8" s="16">
        <v>0.1</v>
      </c>
    </row>
    <row r="9" spans="1:8" s="2" customFormat="1" ht="18" customHeight="1">
      <c r="A9" s="12" t="s">
        <v>108</v>
      </c>
      <c r="B9" s="12" t="s">
        <v>103</v>
      </c>
      <c r="C9" s="13" t="s">
        <v>11</v>
      </c>
      <c r="D9" s="14">
        <v>1.38</v>
      </c>
      <c r="E9" s="15">
        <v>1.2</v>
      </c>
      <c r="F9" s="16">
        <v>0.03</v>
      </c>
      <c r="G9" s="16">
        <v>0.02</v>
      </c>
      <c r="H9" s="16">
        <v>0.13</v>
      </c>
    </row>
    <row r="10" spans="1:8" s="2" customFormat="1" ht="18" customHeight="1">
      <c r="A10" s="12" t="s">
        <v>108</v>
      </c>
      <c r="B10" s="12" t="s">
        <v>103</v>
      </c>
      <c r="C10" s="13" t="s">
        <v>105</v>
      </c>
      <c r="D10" s="14">
        <v>1.54</v>
      </c>
      <c r="E10" s="15">
        <v>1.35</v>
      </c>
      <c r="F10" s="16">
        <v>0.04</v>
      </c>
      <c r="G10" s="16">
        <v>0.02</v>
      </c>
      <c r="H10" s="16">
        <v>0.13</v>
      </c>
    </row>
    <row r="11" spans="1:8" s="2" customFormat="1" ht="18" customHeight="1">
      <c r="A11" s="12" t="s">
        <v>109</v>
      </c>
      <c r="B11" s="12" t="s">
        <v>103</v>
      </c>
      <c r="C11" s="13" t="s">
        <v>11</v>
      </c>
      <c r="D11" s="14">
        <v>1.34</v>
      </c>
      <c r="E11" s="15">
        <v>1.17</v>
      </c>
      <c r="F11" s="16">
        <v>0.03</v>
      </c>
      <c r="G11" s="16">
        <v>0.02</v>
      </c>
      <c r="H11" s="16">
        <v>0.12</v>
      </c>
    </row>
    <row r="12" spans="1:8" s="2" customFormat="1" ht="18" customHeight="1">
      <c r="A12" s="12" t="s">
        <v>109</v>
      </c>
      <c r="B12" s="12" t="s">
        <v>103</v>
      </c>
      <c r="C12" s="13" t="s">
        <v>105</v>
      </c>
      <c r="D12" s="14">
        <v>1.47</v>
      </c>
      <c r="E12" s="15">
        <v>1.27</v>
      </c>
      <c r="F12" s="16">
        <v>0.04</v>
      </c>
      <c r="G12" s="16">
        <v>0.02</v>
      </c>
      <c r="H12" s="16">
        <v>0.14000000000000001</v>
      </c>
    </row>
    <row r="13" spans="1:8" s="2" customFormat="1" ht="18" customHeight="1">
      <c r="A13" s="12" t="s">
        <v>110</v>
      </c>
      <c r="B13" s="12" t="s">
        <v>103</v>
      </c>
      <c r="C13" s="13" t="s">
        <v>111</v>
      </c>
      <c r="D13" s="14">
        <v>1.38</v>
      </c>
      <c r="E13" s="15">
        <v>1.21</v>
      </c>
      <c r="F13" s="16">
        <v>0.03</v>
      </c>
      <c r="G13" s="16">
        <v>0.02</v>
      </c>
      <c r="H13" s="16">
        <v>0.12</v>
      </c>
    </row>
    <row r="14" spans="1:8" s="2" customFormat="1" ht="18" customHeight="1">
      <c r="A14" s="12" t="s">
        <v>110</v>
      </c>
      <c r="B14" s="12" t="s">
        <v>103</v>
      </c>
      <c r="C14" s="13" t="s">
        <v>105</v>
      </c>
      <c r="D14" s="14">
        <v>1.55</v>
      </c>
      <c r="E14" s="15">
        <v>1.36</v>
      </c>
      <c r="F14" s="16">
        <v>0.04</v>
      </c>
      <c r="G14" s="16">
        <v>0.02</v>
      </c>
      <c r="H14" s="16">
        <v>0.13</v>
      </c>
    </row>
    <row r="15" spans="1:8" s="2" customFormat="1" ht="18" customHeight="1">
      <c r="A15" s="12" t="s">
        <v>112</v>
      </c>
      <c r="B15" s="12" t="s">
        <v>103</v>
      </c>
      <c r="C15" s="13" t="s">
        <v>11</v>
      </c>
      <c r="D15" s="14">
        <v>1.39</v>
      </c>
      <c r="E15" s="15">
        <v>1.22</v>
      </c>
      <c r="F15" s="16">
        <v>0.03</v>
      </c>
      <c r="G15" s="16">
        <v>0.02</v>
      </c>
      <c r="H15" s="16">
        <v>0.12</v>
      </c>
    </row>
    <row r="16" spans="1:8" s="2" customFormat="1" ht="18" customHeight="1">
      <c r="A16" s="12" t="s">
        <v>112</v>
      </c>
      <c r="B16" s="12" t="s">
        <v>103</v>
      </c>
      <c r="C16" s="13" t="s">
        <v>105</v>
      </c>
      <c r="D16" s="14">
        <v>1.53</v>
      </c>
      <c r="E16" s="15">
        <v>1.33</v>
      </c>
      <c r="F16" s="16">
        <v>0.04</v>
      </c>
      <c r="G16" s="16">
        <v>0.02</v>
      </c>
      <c r="H16" s="16">
        <v>0.14000000000000001</v>
      </c>
    </row>
    <row r="17" spans="1:8" s="2" customFormat="1" ht="18" customHeight="1">
      <c r="A17" s="12" t="s">
        <v>113</v>
      </c>
      <c r="B17" s="12" t="s">
        <v>103</v>
      </c>
      <c r="C17" s="13" t="s">
        <v>11</v>
      </c>
      <c r="D17" s="14">
        <v>1.2</v>
      </c>
      <c r="E17" s="15">
        <v>0.99</v>
      </c>
      <c r="F17" s="16">
        <v>0.03</v>
      </c>
      <c r="G17" s="16">
        <v>0.02</v>
      </c>
      <c r="H17" s="16">
        <v>0.16</v>
      </c>
    </row>
    <row r="18" spans="1:8" s="2" customFormat="1" ht="18" customHeight="1">
      <c r="A18" s="12" t="s">
        <v>113</v>
      </c>
      <c r="B18" s="12" t="s">
        <v>103</v>
      </c>
      <c r="C18" s="13" t="s">
        <v>105</v>
      </c>
      <c r="D18" s="14">
        <v>1.3</v>
      </c>
      <c r="E18" s="15">
        <v>1.0900000000000001</v>
      </c>
      <c r="F18" s="16">
        <v>0.03</v>
      </c>
      <c r="G18" s="16">
        <v>0.02</v>
      </c>
      <c r="H18" s="16">
        <v>0.16</v>
      </c>
    </row>
    <row r="19" spans="1:8" s="2" customFormat="1" ht="18" customHeight="1">
      <c r="A19" s="12"/>
      <c r="B19" s="12"/>
      <c r="C19" s="13"/>
      <c r="D19" s="14"/>
      <c r="E19" s="15"/>
      <c r="F19" s="16"/>
      <c r="G19" s="16"/>
      <c r="H19" s="16"/>
    </row>
    <row r="20" spans="1:8" s="2" customFormat="1" ht="18" customHeight="1">
      <c r="A20" s="12"/>
      <c r="B20" s="12"/>
      <c r="C20" s="13"/>
      <c r="D20" s="14"/>
      <c r="E20" s="15"/>
      <c r="F20" s="16"/>
      <c r="G20" s="16"/>
      <c r="H20" s="16"/>
    </row>
    <row r="21" spans="1:8" s="2" customFormat="1" ht="18" customHeight="1">
      <c r="A21" s="12" t="s">
        <v>114</v>
      </c>
      <c r="B21" s="12" t="s">
        <v>115</v>
      </c>
      <c r="C21" s="13" t="s">
        <v>11</v>
      </c>
      <c r="D21" s="17">
        <v>1.39</v>
      </c>
      <c r="E21" s="18">
        <v>1.1200000000000001</v>
      </c>
      <c r="F21" s="17">
        <v>0.1</v>
      </c>
      <c r="G21" s="17"/>
      <c r="H21" s="17">
        <v>0.17</v>
      </c>
    </row>
    <row r="22" spans="1:8" s="2" customFormat="1" ht="18" customHeight="1">
      <c r="A22" s="19" t="s">
        <v>116</v>
      </c>
      <c r="B22" s="12" t="s">
        <v>115</v>
      </c>
      <c r="C22" s="13" t="s">
        <v>11</v>
      </c>
      <c r="D22" s="17">
        <v>1.54</v>
      </c>
      <c r="E22" s="18">
        <v>1.1950000000000001</v>
      </c>
      <c r="F22" s="17">
        <v>0.1</v>
      </c>
      <c r="G22" s="17"/>
      <c r="H22" s="17">
        <v>0.245</v>
      </c>
    </row>
    <row r="23" spans="1:8" s="2" customFormat="1" ht="18" customHeight="1">
      <c r="A23" s="12" t="s">
        <v>117</v>
      </c>
      <c r="B23" s="12" t="s">
        <v>115</v>
      </c>
      <c r="C23" s="13" t="s">
        <v>105</v>
      </c>
      <c r="D23" s="17">
        <v>1.59</v>
      </c>
      <c r="E23" s="18">
        <v>1.32</v>
      </c>
      <c r="F23" s="17">
        <v>0.1</v>
      </c>
      <c r="G23" s="17"/>
      <c r="H23" s="17">
        <v>0.17</v>
      </c>
    </row>
    <row r="24" spans="1:8" s="2" customFormat="1" ht="18" customHeight="1">
      <c r="A24" s="19" t="s">
        <v>118</v>
      </c>
      <c r="B24" s="12" t="s">
        <v>115</v>
      </c>
      <c r="C24" s="13" t="s">
        <v>105</v>
      </c>
      <c r="D24" s="17">
        <v>1.74</v>
      </c>
      <c r="E24" s="18">
        <v>1.395</v>
      </c>
      <c r="F24" s="17">
        <v>0.1</v>
      </c>
      <c r="G24" s="17"/>
      <c r="H24" s="17">
        <v>0.245</v>
      </c>
    </row>
    <row r="25" spans="1:8" s="2" customFormat="1" ht="39" customHeight="1">
      <c r="A25" s="19" t="s">
        <v>119</v>
      </c>
      <c r="B25" s="12" t="s">
        <v>115</v>
      </c>
      <c r="C25" s="13" t="s">
        <v>11</v>
      </c>
      <c r="D25" s="17">
        <v>1.64</v>
      </c>
      <c r="E25" s="18">
        <v>1.37</v>
      </c>
      <c r="F25" s="17">
        <v>0.1</v>
      </c>
      <c r="G25" s="17"/>
      <c r="H25" s="17">
        <v>0.17</v>
      </c>
    </row>
    <row r="26" spans="1:8" s="2" customFormat="1" ht="36.75" customHeight="1">
      <c r="A26" s="19" t="s">
        <v>120</v>
      </c>
      <c r="B26" s="12" t="s">
        <v>115</v>
      </c>
      <c r="C26" s="13" t="s">
        <v>11</v>
      </c>
      <c r="D26" s="17">
        <v>1.79</v>
      </c>
      <c r="E26" s="18">
        <v>1.4450000000000001</v>
      </c>
      <c r="F26" s="17">
        <v>0.1</v>
      </c>
      <c r="G26" s="17"/>
      <c r="H26" s="17">
        <v>0.245</v>
      </c>
    </row>
    <row r="27" spans="1:8" s="2" customFormat="1" ht="35.25" customHeight="1">
      <c r="A27" s="19" t="s">
        <v>121</v>
      </c>
      <c r="B27" s="12" t="s">
        <v>115</v>
      </c>
      <c r="C27" s="13" t="s">
        <v>105</v>
      </c>
      <c r="D27" s="17">
        <v>1.88</v>
      </c>
      <c r="E27" s="18">
        <v>1.65</v>
      </c>
      <c r="F27" s="17">
        <v>0.1</v>
      </c>
      <c r="G27" s="17"/>
      <c r="H27" s="17">
        <v>0.13</v>
      </c>
    </row>
    <row r="28" spans="1:8" s="2" customFormat="1" ht="18" customHeight="1">
      <c r="A28" s="20"/>
      <c r="B28" s="12"/>
      <c r="C28" s="21"/>
      <c r="D28" s="14"/>
      <c r="E28" s="15"/>
      <c r="F28" s="16"/>
      <c r="G28" s="16"/>
      <c r="H28" s="16"/>
    </row>
    <row r="29" spans="1:8" s="2" customFormat="1" ht="18" customHeight="1">
      <c r="A29" s="20"/>
      <c r="B29" s="12"/>
      <c r="C29" s="21"/>
      <c r="D29" s="14"/>
      <c r="E29" s="15"/>
      <c r="F29" s="16"/>
      <c r="G29" s="16"/>
      <c r="H29" s="16"/>
    </row>
    <row r="30" spans="1:8" s="2" customFormat="1" ht="31.5">
      <c r="A30" s="22" t="s">
        <v>122</v>
      </c>
      <c r="B30" s="20" t="s">
        <v>123</v>
      </c>
      <c r="C30" s="21" t="s">
        <v>11</v>
      </c>
      <c r="D30" s="23">
        <v>2.0299999999999998</v>
      </c>
      <c r="E30" s="18">
        <v>1.5</v>
      </c>
      <c r="F30" s="17">
        <v>0.1</v>
      </c>
      <c r="G30" s="17"/>
      <c r="H30" s="17">
        <v>0.43</v>
      </c>
    </row>
    <row r="31" spans="1:8" s="2" customFormat="1">
      <c r="A31" s="22" t="s">
        <v>124</v>
      </c>
      <c r="B31" s="20" t="s">
        <v>123</v>
      </c>
      <c r="C31" s="21" t="s">
        <v>11</v>
      </c>
      <c r="D31" s="23">
        <v>1.98</v>
      </c>
      <c r="E31" s="18">
        <v>1.46</v>
      </c>
      <c r="F31" s="17">
        <v>0.1</v>
      </c>
      <c r="G31" s="17"/>
      <c r="H31" s="17">
        <v>0.42</v>
      </c>
    </row>
    <row r="32" spans="1:8" s="2" customFormat="1" ht="31.5">
      <c r="A32" s="22" t="s">
        <v>125</v>
      </c>
      <c r="B32" s="20" t="s">
        <v>123</v>
      </c>
      <c r="C32" s="21" t="s">
        <v>11</v>
      </c>
      <c r="D32" s="23">
        <v>1.93</v>
      </c>
      <c r="E32" s="18">
        <v>1.43</v>
      </c>
      <c r="F32" s="17">
        <v>0.1</v>
      </c>
      <c r="G32" s="17"/>
      <c r="H32" s="17">
        <v>0.4</v>
      </c>
    </row>
    <row r="33" spans="3:4" s="2" customFormat="1">
      <c r="C33" s="3"/>
      <c r="D33" s="4"/>
    </row>
    <row r="34" spans="3:4" s="2" customFormat="1">
      <c r="C34" s="3"/>
      <c r="D34" s="4"/>
    </row>
    <row r="35" spans="3:4" s="2" customFormat="1">
      <c r="C35" s="3"/>
      <c r="D35" s="4"/>
    </row>
    <row r="36" spans="3:4" s="2" customFormat="1">
      <c r="C36" s="3"/>
      <c r="D36" s="4"/>
    </row>
    <row r="37" spans="3:4" s="2" customFormat="1">
      <c r="C37" s="3"/>
      <c r="D37" s="4"/>
    </row>
  </sheetData>
  <phoneticPr fontId="8" type="noConversion"/>
  <printOptions horizontalCentered="1"/>
  <pageMargins left="0" right="0" top="0.51180555555555596" bottom="0" header="0.31388888888888899" footer="0.31388888888888899"/>
  <pageSetup paperSize="9" scale="62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K18" sqref="K18"/>
    </sheetView>
  </sheetViews>
  <sheetFormatPr defaultColWidth="9" defaultRowHeight="13.5"/>
  <sheetData/>
  <phoneticPr fontId="8" type="noConversion"/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3</vt:i4>
      </vt:variant>
    </vt:vector>
  </HeadingPairs>
  <TitlesOfParts>
    <vt:vector size="9" baseType="lpstr">
      <vt:lpstr>robe &amp; sleepwear</vt:lpstr>
      <vt:lpstr>D19 &amp; D9 -Updated</vt:lpstr>
      <vt:lpstr>D29-Updated</vt:lpstr>
      <vt:lpstr>Sheet1</vt:lpstr>
      <vt:lpstr>Sheet2</vt:lpstr>
      <vt:lpstr>Sheet3</vt:lpstr>
      <vt:lpstr>'D19 &amp; D9 -Updated'!Print_Area</vt:lpstr>
      <vt:lpstr>'D29-Updated'!Print_Area</vt:lpstr>
      <vt:lpstr>'robe &amp; sleepwear'!Print_Area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2018-09-11T06:34:00Z</dcterms:created>
  <dcterms:modified xsi:type="dcterms:W3CDTF">2019-03-16T04:10:17Z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